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Y:\ENGENHARIA\2.GESTAO\03. Administrativo\v. Modelos\Termo de Encerramento de Obras - RCR II\2. Envio à ANTT\Concluídos\TAC - Sinalização Definitiva (402+000 e 417+000)\"/>
    </mc:Choice>
  </mc:AlternateContent>
  <xr:revisionPtr revIDLastSave="0" documentId="13_ncr:1_{1E9FE792-E9EE-4EBC-8EBD-483FDF40C4DD}" xr6:coauthVersionLast="36" xr6:coauthVersionMax="36" xr10:uidLastSave="{00000000-0000-0000-0000-000000000000}"/>
  <bookViews>
    <workbookView xWindow="0" yWindow="0" windowWidth="19200" windowHeight="707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Fotográfico'!$B$2:$L$22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0" l="1"/>
  <c r="F17" i="20"/>
  <c r="F18" i="20"/>
  <c r="F19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<sst xmlns="http://schemas.openxmlformats.org/spreadsheetml/2006/main" count="214" uniqueCount="138">
  <si>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</si>
  <si>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</si>
  <si>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</si>
  <si>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</si>
  <si>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</si>
  <si>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</si>
  <si>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</si>
  <si>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</si>
  <si>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</si>
  <si>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</si>
  <si>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</si>
  <si>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</si>
  <si>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</si>
  <si>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</si>
  <si>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</si>
  <si>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</si>
  <si>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</si>
  <si>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</si>
  <si>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</si>
  <si>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</si>
  <si>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</si>
  <si>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</si>
  <si>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</si>
  <si>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</si>
  <si>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</si>
  <si>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</si>
  <si>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</si>
  <si>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</si>
  <si>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</si>
  <si>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</si>
  <si>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</si>
  <si>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</si>
  <si>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</si>
  <si>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</si>
  <si>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</si>
  <si>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</si>
  <si>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</si>
  <si>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</si>
  <si>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</si>
  <si>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</si>
  <si>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</si>
  <si>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</si>
  <si>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</si>
  <si>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</si>
  <si>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</si>
  <si>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</si>
  <si>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</si>
  <si>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</si>
  <si>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</si>
  <si>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</si>
  <si>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</si>
  <si>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</si>
  <si>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</si>
  <si>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</si>
  <si>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</si>
  <si>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</si>
  <si>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</si>
  <si>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</si>
  <si>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</si>
  <si>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</si>
  <si>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</si>
  <si>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</si>
  <si>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</si>
  <si>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</si>
  <si>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</si>
  <si>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</si>
  <si>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</si>
  <si>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</si>
  <si>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</si>
  <si>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</si>
  <si>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</si>
  <si>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</si>
  <si>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</si>
  <si>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</si>
  <si>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</si>
  <si>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</si>
  <si>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</si>
  <si>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</si>
  <si>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</si>
  <si>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</si>
  <si>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</si>
  <si>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</si>
  <si>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</si>
  <si>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</si>
  <si>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</si>
  <si>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</si>
  <si>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</si>
  <si>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</si>
  <si>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</si>
  <si>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</si>
  <si>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</si>
  <si>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</si>
  <si>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</si>
  <si>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</si>
  <si>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</si>
  <si>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</si>
  <si>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</si>
  <si>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</si>
  <si>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</si>
  <si>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</si>
  <si>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</si>
  <si>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</si>
  <si>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</si>
  <si>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</si>
  <si>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</si>
  <si>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</si>
  <si>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</si>
  <si>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</si>
  <si>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</si>
  <si>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</si>
  <si>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</si>
  <si>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</si>
  <si>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</si>
  <si>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</si>
  <si>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</si>
  <si>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</si>
  <si>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</si>
  <si>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</si>
  <si>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</si>
  <si>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</si>
  <si>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</si>
  <si>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</si>
  <si>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</si>
  <si>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</si>
  <si>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</si>
  <si>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</si>
  <si>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</si>
  <si>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</si>
  <si>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</si>
  <si>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</si>
  <si>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</si>
  <si>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</si>
  <si>
    <t>Remoção de Sinalização Provisória</t>
  </si>
  <si>
    <t>1.2</t>
  </si>
  <si>
    <t>Sinalização Definitiva</t>
  </si>
  <si>
    <t>Remoção da pintura horizontal provisória de bordo e eixo</t>
  </si>
  <si>
    <t>Pintura horizontal definitiva de bordo e eixo</t>
  </si>
  <si>
    <t>Projeto de Sinalização Definitiva do Trecho da BR-392/RS, km 402+000 e 417+000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</si>
</sst>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9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0" borderId="18" xfId="0" applyBorder="1"/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7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3" Type="http://schemas.openxmlformats.org/officeDocument/2006/relationships/image" Target="../media/image5.png"/><Relationship Id="rId7" Type="http://schemas.openxmlformats.org/officeDocument/2006/relationships/image" Target="../media/image9.jpeg"/><Relationship Id="rId2" Type="http://schemas.openxmlformats.org/officeDocument/2006/relationships/image" Target="../media/image3.png"/><Relationship Id="rId1" Type="http://schemas.openxmlformats.org/officeDocument/2006/relationships/image" Target="../media/image4.jpe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450850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450850</xdr:colOff>
          <xdr:row>10</xdr:row>
          <xdr:rowOff>63500</xdr:rowOff>
        </xdr:from>
        <xdr:to>
          <xdr:col>3</xdr:col>
          <xdr:colOff>825500</xdr:colOff>
          <xdr:row>10</xdr:row>
          <xdr:rowOff>273050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10</xdr:row>
          <xdr:rowOff>63500</xdr:rowOff>
        </xdr:from>
        <xdr:to>
          <xdr:col>5</xdr:col>
          <xdr:colOff>533400</xdr:colOff>
          <xdr:row>10</xdr:row>
          <xdr:rowOff>273050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768350</xdr:colOff>
          <xdr:row>10</xdr:row>
          <xdr:rowOff>63500</xdr:rowOff>
        </xdr:from>
        <xdr:to>
          <xdr:col>10</xdr:col>
          <xdr:colOff>82550</xdr:colOff>
          <xdr:row>10</xdr:row>
          <xdr:rowOff>298450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1288034</xdr:colOff>
      <xdr:row>1</xdr:row>
      <xdr:rowOff>30389</xdr:rowOff>
    </xdr:from>
    <xdr:to>
      <xdr:col>2</xdr:col>
      <xdr:colOff>54429</xdr:colOff>
      <xdr:row>2</xdr:row>
      <xdr:rowOff>244928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070" y="220889"/>
          <a:ext cx="889109" cy="6771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790647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444500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63500</xdr:rowOff>
        </xdr:from>
        <xdr:to>
          <xdr:col>4</xdr:col>
          <xdr:colOff>387350</xdr:colOff>
          <xdr:row>10</xdr:row>
          <xdr:rowOff>273050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63500</xdr:rowOff>
        </xdr:from>
        <xdr:to>
          <xdr:col>10</xdr:col>
          <xdr:colOff>101600</xdr:colOff>
          <xdr:row>10</xdr:row>
          <xdr:rowOff>292100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539750</xdr:colOff>
          <xdr:row>10</xdr:row>
          <xdr:rowOff>76200</xdr:rowOff>
        </xdr:from>
        <xdr:to>
          <xdr:col>7</xdr:col>
          <xdr:colOff>152400</xdr:colOff>
          <xdr:row>10</xdr:row>
          <xdr:rowOff>298450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1162050</xdr:colOff>
      <xdr:row>1</xdr:row>
      <xdr:rowOff>9525</xdr:rowOff>
    </xdr:from>
    <xdr:to>
      <xdr:col>2</xdr:col>
      <xdr:colOff>101600</xdr:colOff>
      <xdr:row>2</xdr:row>
      <xdr:rowOff>247650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190500"/>
          <a:ext cx="1063625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703410</xdr:colOff>
      <xdr:row>13</xdr:row>
      <xdr:rowOff>141547</xdr:rowOff>
    </xdr:from>
    <xdr:to>
      <xdr:col>2</xdr:col>
      <xdr:colOff>1317624</xdr:colOff>
      <xdr:row>13</xdr:row>
      <xdr:rowOff>2568850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085" y="3465772"/>
          <a:ext cx="2738289" cy="2427303"/>
        </a:xfrm>
        <a:prstGeom prst="rect">
          <a:avLst/>
        </a:prstGeom>
      </xdr:spPr>
    </xdr:pic>
    <xdr:clientData/>
  </xdr:twoCellAnchor>
  <xdr:twoCellAnchor editAs="oneCell">
    <xdr:from>
      <xdr:col>3</xdr:col>
      <xdr:colOff>534954</xdr:colOff>
      <xdr:row>13</xdr:row>
      <xdr:rowOff>170381</xdr:rowOff>
    </xdr:from>
    <xdr:to>
      <xdr:col>4</xdr:col>
      <xdr:colOff>1298274</xdr:colOff>
      <xdr:row>13</xdr:row>
      <xdr:rowOff>2593181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5954" y="3494606"/>
          <a:ext cx="3077895" cy="2422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1256857</xdr:colOff>
      <xdr:row>16</xdr:row>
      <xdr:rowOff>113854</xdr:rowOff>
    </xdr:from>
    <xdr:to>
      <xdr:col>2</xdr:col>
      <xdr:colOff>992186</xdr:colOff>
      <xdr:row>16</xdr:row>
      <xdr:rowOff>2673350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532" y="6743254"/>
          <a:ext cx="1859404" cy="2559496"/>
        </a:xfrm>
        <a:prstGeom prst="rect">
          <a:avLst/>
        </a:prstGeom>
      </xdr:spPr>
    </xdr:pic>
    <xdr:clientData/>
  </xdr:twoCellAnchor>
  <xdr:twoCellAnchor editAs="oneCell">
    <xdr:from>
      <xdr:col>3</xdr:col>
      <xdr:colOff>1314514</xdr:colOff>
      <xdr:row>16</xdr:row>
      <xdr:rowOff>131113</xdr:rowOff>
    </xdr:from>
    <xdr:to>
      <xdr:col>4</xdr:col>
      <xdr:colOff>733865</xdr:colOff>
      <xdr:row>16</xdr:row>
      <xdr:rowOff>2697488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514" y="6760513"/>
          <a:ext cx="1733926" cy="2566375"/>
        </a:xfrm>
        <a:prstGeom prst="rect">
          <a:avLst/>
        </a:prstGeom>
      </xdr:spPr>
    </xdr:pic>
    <xdr:clientData/>
  </xdr:twoCellAnchor>
  <xdr:twoCellAnchor editAs="oneCell">
    <xdr:from>
      <xdr:col>5</xdr:col>
      <xdr:colOff>477319</xdr:colOff>
      <xdr:row>16</xdr:row>
      <xdr:rowOff>250823</xdr:rowOff>
    </xdr:from>
    <xdr:to>
      <xdr:col>8</xdr:col>
      <xdr:colOff>501650</xdr:colOff>
      <xdr:row>16</xdr:row>
      <xdr:rowOff>2543175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30744" y="6880223"/>
          <a:ext cx="3170756" cy="228917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238125</xdr:colOff>
      <xdr:row>16</xdr:row>
      <xdr:rowOff>377825</xdr:rowOff>
    </xdr:from>
    <xdr:to>
      <xdr:col>11</xdr:col>
      <xdr:colOff>1447800</xdr:colOff>
      <xdr:row>16</xdr:row>
      <xdr:rowOff>2463801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15875" y="7007225"/>
          <a:ext cx="3629025" cy="20891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90625" customWidth="1"/>
    <col min="2" max="2" width="12.36328125" customWidth="1"/>
    <col min="3" max="3" width="15.6328125" customWidth="1"/>
    <col min="4" max="4" width="13.90625" customWidth="1"/>
    <col min="5" max="5" width="11.36328125" customWidth="1"/>
    <col min="6" max="6" width="17.54296875" customWidth="1"/>
    <col min="7" max="7" width="11" style="75" bestFit="1" customWidth="1"/>
    <col min="8" max="11" width="5.36328125" customWidth="1"/>
    <col min="12" max="12" width="10" customWidth="1"/>
    <col min="13" max="13" width="15.6328125" customWidth="1"/>
  </cols>
  <sheetData>
    <row r="2" spans="2:13" ht="20.25" customHeight="1" x14ac:dyDescent="0.35">
      <c r="B2" s="163"/>
      <c r="C2" s="164"/>
      <c r="D2" s="169" t="s">
        <v>0</v>
      </c>
      <c r="E2" s="170"/>
      <c r="F2" s="170"/>
      <c r="G2" s="170"/>
      <c r="H2" s="170"/>
      <c r="I2" s="170"/>
      <c r="J2" s="170"/>
      <c r="K2" s="171"/>
      <c r="L2" s="136"/>
      <c r="M2" s="137"/>
    </row>
    <row r="3" spans="2:13" ht="20.25" customHeight="1" x14ac:dyDescent="0.35">
      <c r="B3" s="165"/>
      <c r="C3" s="166"/>
      <c r="D3" s="142" t="s">
        <v>1</v>
      </c>
      <c r="E3" s="143"/>
      <c r="F3" s="143"/>
      <c r="G3" s="143"/>
      <c r="H3" s="143"/>
      <c r="I3" s="143"/>
      <c r="J3" s="143"/>
      <c r="K3" s="144"/>
      <c r="L3" s="138"/>
      <c r="M3" s="139"/>
    </row>
    <row r="4" spans="2:13" ht="20.25" customHeight="1" thickBot="1" x14ac:dyDescent="0.4">
      <c r="B4" s="167"/>
      <c r="C4" s="168"/>
      <c r="D4" s="145"/>
      <c r="E4" s="146"/>
      <c r="F4" s="146"/>
      <c r="G4" s="146"/>
      <c r="H4" s="146"/>
      <c r="I4" s="146"/>
      <c r="J4" s="146"/>
      <c r="K4" s="147"/>
      <c r="L4" s="140"/>
      <c r="M4" s="141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148" t="s">
        <v>10</v>
      </c>
      <c r="C11" s="150" t="s">
        <v>11</v>
      </c>
      <c r="D11" s="151"/>
      <c r="E11" s="151"/>
      <c r="F11" s="151"/>
      <c r="G11" s="181" t="s">
        <v>12</v>
      </c>
      <c r="H11" s="154" t="s">
        <v>13</v>
      </c>
      <c r="I11" s="155"/>
      <c r="J11" s="156"/>
      <c r="K11" s="150" t="s">
        <v>14</v>
      </c>
      <c r="L11" s="151"/>
      <c r="M11" s="157"/>
    </row>
    <row r="12" spans="2:13" ht="12.75" customHeight="1" x14ac:dyDescent="0.35">
      <c r="B12" s="149"/>
      <c r="C12" s="152"/>
      <c r="D12" s="153"/>
      <c r="E12" s="153"/>
      <c r="F12" s="153"/>
      <c r="G12" s="182"/>
      <c r="H12" s="18" t="s">
        <v>15</v>
      </c>
      <c r="I12" s="18" t="s">
        <v>16</v>
      </c>
      <c r="J12" s="18" t="s">
        <v>17</v>
      </c>
      <c r="K12" s="152"/>
      <c r="L12" s="153"/>
      <c r="M12" s="158"/>
    </row>
    <row r="13" spans="2:13" ht="15" customHeight="1" x14ac:dyDescent="0.35">
      <c r="B13" s="3">
        <v>1</v>
      </c>
      <c r="C13" s="159" t="s">
        <v>18</v>
      </c>
      <c r="D13" s="160"/>
      <c r="E13" s="160"/>
      <c r="F13" s="160"/>
      <c r="G13" s="160"/>
      <c r="H13" s="160"/>
      <c r="I13" s="160"/>
      <c r="J13" s="160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59" t="s">
        <v>19</v>
      </c>
      <c r="D17" s="160"/>
      <c r="E17" s="160"/>
      <c r="F17" s="160"/>
      <c r="G17" s="160"/>
      <c r="H17" s="160"/>
      <c r="I17" s="160"/>
      <c r="J17" s="160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59" t="s">
        <v>24</v>
      </c>
      <c r="D20" s="160"/>
      <c r="E20" s="160"/>
      <c r="F20" s="160"/>
      <c r="G20" s="160"/>
      <c r="H20" s="160"/>
      <c r="I20" s="160"/>
      <c r="J20" s="160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59" t="s">
        <v>43</v>
      </c>
      <c r="D30" s="160"/>
      <c r="E30" s="160"/>
      <c r="F30" s="160"/>
      <c r="G30" s="160"/>
      <c r="H30" s="160"/>
      <c r="I30" s="160"/>
      <c r="J30" s="160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59" t="s">
        <v>60</v>
      </c>
      <c r="D39" s="160"/>
      <c r="E39" s="160"/>
      <c r="F39" s="160"/>
      <c r="G39" s="160"/>
      <c r="H39" s="160"/>
      <c r="I39" s="160"/>
      <c r="J39" s="160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61" t="s">
        <v>63</v>
      </c>
      <c r="D41" s="162"/>
      <c r="E41" s="162"/>
      <c r="F41" s="162"/>
      <c r="G41" s="162"/>
      <c r="H41" s="162"/>
      <c r="I41" s="162"/>
      <c r="J41" s="162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59" t="s">
        <v>43</v>
      </c>
      <c r="D49" s="160"/>
      <c r="E49" s="160"/>
      <c r="F49" s="160"/>
      <c r="G49" s="160"/>
      <c r="H49" s="160"/>
      <c r="I49" s="160"/>
      <c r="J49" s="160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72" t="s">
        <v>85</v>
      </c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4"/>
    </row>
    <row r="55" spans="2:13" ht="20.149999999999999" customHeight="1" thickBot="1" x14ac:dyDescent="0.4">
      <c r="B55" s="175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7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207" t="s">
        <v>86</v>
      </c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9"/>
    </row>
    <row r="58" spans="2:13" ht="17.25" customHeight="1" x14ac:dyDescent="0.35">
      <c r="B58" s="210" t="s">
        <v>87</v>
      </c>
      <c r="C58" s="211"/>
      <c r="D58" s="211"/>
      <c r="E58" s="183" t="s">
        <v>88</v>
      </c>
      <c r="F58" s="184"/>
      <c r="G58" s="184"/>
      <c r="H58" s="185"/>
      <c r="I58" s="184" t="s">
        <v>89</v>
      </c>
      <c r="J58" s="184"/>
      <c r="K58" s="184"/>
      <c r="L58" s="184"/>
      <c r="M58" s="198"/>
    </row>
    <row r="59" spans="2:13" x14ac:dyDescent="0.35">
      <c r="B59" s="203" t="s">
        <v>90</v>
      </c>
      <c r="C59" s="204"/>
      <c r="D59" s="204"/>
      <c r="E59" s="186" t="s">
        <v>90</v>
      </c>
      <c r="F59" s="187"/>
      <c r="G59" s="187"/>
      <c r="H59" s="188"/>
      <c r="I59" s="187" t="s">
        <v>90</v>
      </c>
      <c r="J59" s="187"/>
      <c r="K59" s="187"/>
      <c r="L59" s="187"/>
      <c r="M59" s="199"/>
    </row>
    <row r="60" spans="2:13" x14ac:dyDescent="0.35">
      <c r="B60" s="205" t="s">
        <v>91</v>
      </c>
      <c r="C60" s="206"/>
      <c r="D60" s="206"/>
      <c r="E60" s="189" t="s">
        <v>91</v>
      </c>
      <c r="F60" s="190"/>
      <c r="G60" s="190"/>
      <c r="H60" s="191"/>
      <c r="I60" s="190" t="s">
        <v>91</v>
      </c>
      <c r="J60" s="190"/>
      <c r="K60" s="190"/>
      <c r="L60" s="190"/>
      <c r="M60" s="200"/>
    </row>
    <row r="61" spans="2:13" x14ac:dyDescent="0.35">
      <c r="B61" s="205"/>
      <c r="C61" s="206"/>
      <c r="D61" s="206"/>
      <c r="E61" s="192"/>
      <c r="F61" s="193"/>
      <c r="G61" s="193"/>
      <c r="H61" s="194"/>
      <c r="I61" s="193"/>
      <c r="J61" s="193"/>
      <c r="K61" s="193"/>
      <c r="L61" s="193"/>
      <c r="M61" s="201"/>
    </row>
    <row r="62" spans="2:13" x14ac:dyDescent="0.35">
      <c r="B62" s="205"/>
      <c r="C62" s="206"/>
      <c r="D62" s="206"/>
      <c r="E62" s="192"/>
      <c r="F62" s="193"/>
      <c r="G62" s="193"/>
      <c r="H62" s="194"/>
      <c r="I62" s="193"/>
      <c r="J62" s="193"/>
      <c r="K62" s="193"/>
      <c r="L62" s="193"/>
      <c r="M62" s="201"/>
    </row>
    <row r="63" spans="2:13" x14ac:dyDescent="0.35">
      <c r="B63" s="205"/>
      <c r="C63" s="206"/>
      <c r="D63" s="206"/>
      <c r="E63" s="192"/>
      <c r="F63" s="193"/>
      <c r="G63" s="193"/>
      <c r="H63" s="194"/>
      <c r="I63" s="193"/>
      <c r="J63" s="193"/>
      <c r="K63" s="193"/>
      <c r="L63" s="193"/>
      <c r="M63" s="201"/>
    </row>
    <row r="64" spans="2:13" x14ac:dyDescent="0.35">
      <c r="B64" s="205"/>
      <c r="C64" s="206"/>
      <c r="D64" s="206"/>
      <c r="E64" s="195"/>
      <c r="F64" s="196"/>
      <c r="G64" s="196"/>
      <c r="H64" s="197"/>
      <c r="I64" s="196"/>
      <c r="J64" s="196"/>
      <c r="K64" s="196"/>
      <c r="L64" s="196"/>
      <c r="M64" s="202"/>
    </row>
    <row r="65" spans="2:13" ht="15" thickBot="1" x14ac:dyDescent="0.4">
      <c r="B65" s="178" t="s">
        <v>92</v>
      </c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80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82.6328125" customWidth="1"/>
    <col min="4" max="6" width="61.36328125" style="75" bestFit="1" customWidth="1"/>
    <col min="7" max="9" width="5.36328125" customWidth="1"/>
    <col min="10" max="10" width="16" customWidth="1"/>
    <col min="11" max="11" width="19.6328125" customWidth="1"/>
    <col min="12" max="12" width="40.6328125" customWidth="1"/>
  </cols>
  <sheetData>
    <row r="1" spans="2:12" ht="15" thickBot="1" x14ac:dyDescent="0.4"/>
    <row r="2" spans="2:12" ht="36.75" customHeight="1" x14ac:dyDescent="0.35">
      <c r="B2" s="253"/>
      <c r="C2" s="254"/>
      <c r="D2" s="257"/>
      <c r="E2" s="257"/>
      <c r="F2" s="257"/>
      <c r="G2" s="257"/>
      <c r="H2" s="257"/>
      <c r="I2" s="257"/>
      <c r="J2" s="258"/>
      <c r="K2" s="261"/>
      <c r="L2" s="262"/>
    </row>
    <row r="3" spans="2:12" ht="20.25" customHeight="1" thickBot="1" x14ac:dyDescent="0.4">
      <c r="B3" s="255"/>
      <c r="C3" s="256"/>
      <c r="D3" s="259"/>
      <c r="E3" s="259"/>
      <c r="F3" s="259"/>
      <c r="G3" s="259"/>
      <c r="H3" s="259"/>
      <c r="I3" s="259"/>
      <c r="J3" s="260"/>
      <c r="K3" s="263"/>
      <c r="L3" s="264"/>
    </row>
    <row r="4" spans="2:12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65" t="s">
        <v>114</v>
      </c>
      <c r="H5" s="265"/>
      <c r="I5" s="265"/>
      <c r="J5" s="265"/>
      <c r="K5" s="265"/>
      <c r="L5" s="266"/>
    </row>
    <row r="6" spans="2:12" ht="27.75" customHeight="1" x14ac:dyDescent="0.35">
      <c r="B6" s="117" t="s">
        <v>116</v>
      </c>
      <c r="C6" s="94" t="str">
        <f>'Relatório Fotográfico'!C6:E6</f>
        <v>Projeto de Sinalização Definitiva do Trecho da BR-392/RS, km 402+000 e 417+000</v>
      </c>
      <c r="D6" s="95"/>
      <c r="E6" s="95"/>
      <c r="F6" s="105" t="s">
        <v>97</v>
      </c>
      <c r="G6" s="267">
        <v>27</v>
      </c>
      <c r="H6" s="267"/>
      <c r="I6" s="267"/>
      <c r="J6" s="267"/>
      <c r="K6" s="267"/>
      <c r="L6" s="268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32">
        <f>'Relatório Fotográfico'!G7:L7</f>
        <v>45618</v>
      </c>
      <c r="H7" s="232"/>
      <c r="I7" s="232"/>
      <c r="J7" s="232"/>
      <c r="K7" s="232"/>
      <c r="L7" s="233"/>
    </row>
    <row r="8" spans="2:12" ht="4.5" customHeight="1" thickBot="1" x14ac:dyDescent="0.4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5">
      <c r="B9" s="234" t="s">
        <v>100</v>
      </c>
      <c r="C9" s="235"/>
      <c r="D9" s="235"/>
      <c r="E9" s="235"/>
      <c r="F9" s="235"/>
      <c r="G9" s="235"/>
      <c r="H9" s="235"/>
      <c r="I9" s="235"/>
      <c r="J9" s="235"/>
      <c r="K9" s="235"/>
      <c r="L9" s="236"/>
    </row>
    <row r="10" spans="2:12" ht="12.75" customHeight="1" x14ac:dyDescent="0.35">
      <c r="B10" s="237"/>
      <c r="C10" s="238"/>
      <c r="D10" s="238"/>
      <c r="E10" s="238"/>
      <c r="F10" s="238"/>
      <c r="G10" s="238"/>
      <c r="H10" s="238"/>
      <c r="I10" s="238"/>
      <c r="J10" s="238"/>
      <c r="K10" s="238"/>
      <c r="L10" s="239"/>
    </row>
    <row r="11" spans="2:12" ht="26.25" customHeight="1" thickBot="1" x14ac:dyDescent="0.4">
      <c r="B11" s="93"/>
      <c r="C11" s="110" t="s">
        <v>101</v>
      </c>
      <c r="D11" s="95" t="s">
        <v>112</v>
      </c>
      <c r="E11" s="95"/>
      <c r="F11" s="95" t="s">
        <v>119</v>
      </c>
      <c r="G11" s="94"/>
      <c r="H11" s="94"/>
      <c r="I11" s="94"/>
      <c r="J11" s="94"/>
      <c r="K11" s="94" t="s">
        <v>102</v>
      </c>
      <c r="L11" s="96"/>
    </row>
    <row r="12" spans="2:12" x14ac:dyDescent="0.35">
      <c r="B12" s="240" t="s">
        <v>10</v>
      </c>
      <c r="C12" s="242" t="s">
        <v>103</v>
      </c>
      <c r="D12" s="244" t="s">
        <v>104</v>
      </c>
      <c r="E12" s="244" t="s">
        <v>105</v>
      </c>
      <c r="F12" s="244" t="s">
        <v>106</v>
      </c>
      <c r="G12" s="246" t="s">
        <v>13</v>
      </c>
      <c r="H12" s="247"/>
      <c r="I12" s="248"/>
      <c r="J12" s="242" t="s">
        <v>14</v>
      </c>
      <c r="K12" s="249"/>
      <c r="L12" s="250"/>
    </row>
    <row r="13" spans="2:12" ht="12.75" customHeight="1" x14ac:dyDescent="0.35">
      <c r="B13" s="241"/>
      <c r="C13" s="243"/>
      <c r="D13" s="245"/>
      <c r="E13" s="245"/>
      <c r="F13" s="245"/>
      <c r="G13" s="97" t="s">
        <v>15</v>
      </c>
      <c r="H13" s="97" t="s">
        <v>16</v>
      </c>
      <c r="I13" s="97" t="s">
        <v>17</v>
      </c>
      <c r="J13" s="243"/>
      <c r="K13" s="251"/>
      <c r="L13" s="252"/>
    </row>
    <row r="14" spans="2:12" s="125" customFormat="1" ht="15.5" x14ac:dyDescent="0.35">
      <c r="B14" s="122">
        <v>1</v>
      </c>
      <c r="C14" s="225" t="s">
        <v>119</v>
      </c>
      <c r="D14" s="226"/>
      <c r="E14" s="226"/>
      <c r="F14" s="226"/>
      <c r="G14" s="226"/>
      <c r="H14" s="226"/>
      <c r="I14" s="226"/>
      <c r="J14" s="123"/>
      <c r="K14" s="123"/>
      <c r="L14" s="124"/>
    </row>
    <row r="15" spans="2:12" s="129" customFormat="1" ht="15.5" x14ac:dyDescent="0.35">
      <c r="B15" s="126" t="s">
        <v>107</v>
      </c>
      <c r="C15" s="227" t="s">
        <v>122</v>
      </c>
      <c r="D15" s="228"/>
      <c r="E15" s="228"/>
      <c r="F15" s="228"/>
      <c r="G15" s="228"/>
      <c r="H15" s="228"/>
      <c r="I15" s="228"/>
      <c r="J15" s="127"/>
      <c r="K15" s="127"/>
      <c r="L15" s="128"/>
    </row>
    <row r="16" spans="2:12" s="125" customFormat="1" ht="20.149999999999999" customHeight="1" x14ac:dyDescent="0.35">
      <c r="B16" s="131" t="s">
        <v>108</v>
      </c>
      <c r="C16" s="133" t="s">
        <v>130</v>
      </c>
      <c r="D16" s="132" t="s">
        <v>129</v>
      </c>
      <c r="E16" s="134" t="s">
        <v>131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29"/>
      <c r="K16" s="230"/>
      <c r="L16" s="231"/>
    </row>
    <row r="17" spans="2:12" s="125" customFormat="1" ht="20.149999999999999" customHeight="1" x14ac:dyDescent="0.35">
      <c r="B17" s="131" t="s">
        <v>117</v>
      </c>
      <c r="C17" s="133" t="s">
        <v>128</v>
      </c>
      <c r="D17" s="132" t="s">
        <v>129</v>
      </c>
      <c r="E17" s="134" t="s">
        <v>127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29"/>
      <c r="K17" s="230"/>
      <c r="L17" s="231"/>
    </row>
    <row r="18" spans="2:12" s="125" customFormat="1" ht="20.149999999999999" customHeight="1" x14ac:dyDescent="0.35">
      <c r="B18" s="131" t="s">
        <v>120</v>
      </c>
      <c r="C18" s="133" t="s">
        <v>126</v>
      </c>
      <c r="D18" s="132" t="s">
        <v>129</v>
      </c>
      <c r="E18" s="134" t="s">
        <v>125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29"/>
      <c r="K18" s="230"/>
      <c r="L18" s="231"/>
    </row>
    <row r="19" spans="2:12" s="125" customFormat="1" ht="20.149999999999999" customHeight="1" thickBot="1" x14ac:dyDescent="0.4">
      <c r="B19" s="131" t="s">
        <v>121</v>
      </c>
      <c r="C19" s="133" t="s">
        <v>123</v>
      </c>
      <c r="D19" s="132" t="s">
        <v>129</v>
      </c>
      <c r="E19" s="134" t="s">
        <v>124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29"/>
      <c r="K19" s="230"/>
      <c r="L19" s="231"/>
    </row>
    <row r="20" spans="2:12" ht="4.5" customHeight="1" x14ac:dyDescent="0.35">
      <c r="B20" s="212" t="s">
        <v>115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4"/>
    </row>
    <row r="21" spans="2:12" ht="22.5" customHeight="1" thickBot="1" x14ac:dyDescent="0.4">
      <c r="B21" s="215"/>
      <c r="C21" s="216"/>
      <c r="D21" s="216"/>
      <c r="E21" s="216"/>
      <c r="F21" s="216"/>
      <c r="G21" s="216"/>
      <c r="H21" s="216"/>
      <c r="I21" s="216"/>
      <c r="J21" s="216"/>
      <c r="K21" s="216"/>
      <c r="L21" s="217"/>
    </row>
    <row r="22" spans="2:12" ht="22.5" customHeight="1" x14ac:dyDescent="0.35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5"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2"/>
    </row>
    <row r="24" spans="2:12" ht="22.5" customHeight="1" x14ac:dyDescent="0.35"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4"/>
    </row>
    <row r="25" spans="2:12" x14ac:dyDescent="0.35">
      <c r="B25" s="218" t="s">
        <v>111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20"/>
    </row>
    <row r="26" spans="2:12" x14ac:dyDescent="0.35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B2:C3"/>
    <mergeCell ref="D2:J3"/>
    <mergeCell ref="K2:L3"/>
    <mergeCell ref="G5:L5"/>
    <mergeCell ref="G6:L6"/>
    <mergeCell ref="G7:L7"/>
    <mergeCell ref="B9:L10"/>
    <mergeCell ref="B12:B13"/>
    <mergeCell ref="C12:C13"/>
    <mergeCell ref="D12:D13"/>
    <mergeCell ref="E12:E13"/>
    <mergeCell ref="F12:F13"/>
    <mergeCell ref="G12:I12"/>
    <mergeCell ref="J12:L13"/>
    <mergeCell ref="B20:L21"/>
    <mergeCell ref="B25:L25"/>
    <mergeCell ref="B23:L24"/>
    <mergeCell ref="C14:I14"/>
    <mergeCell ref="C15:I15"/>
    <mergeCell ref="J19:L19"/>
    <mergeCell ref="J17:L17"/>
    <mergeCell ref="J18:L18"/>
    <mergeCell ref="J16:L16"/>
  </mergeCells>
  <conditionalFormatting sqref="H19">
    <cfRule type="notContainsBlanks" dxfId="6" priority="74">
      <formula>LEN(TRIM(H19))&gt;0</formula>
    </cfRule>
  </conditionalFormatting>
  <conditionalFormatting sqref="G19">
    <cfRule type="notContainsBlanks" dxfId="5" priority="73">
      <formula>LEN(TRIM(G19))&gt;0</formula>
    </cfRule>
  </conditionalFormatting>
  <conditionalFormatting sqref="H17:H18">
    <cfRule type="notContainsBlanks" dxfId="4" priority="7">
      <formula>LEN(TRIM(H17))&gt;0</formula>
    </cfRule>
  </conditionalFormatting>
  <conditionalFormatting sqref="G17">
    <cfRule type="notContainsBlanks" dxfId="3" priority="5">
      <formula>LEN(TRIM(G17))&gt;0</formula>
    </cfRule>
  </conditionalFormatting>
  <conditionalFormatting sqref="G18">
    <cfRule type="notContainsBlanks" dxfId="2" priority="4">
      <formula>LEN(TRIM(G18))&gt;0</formula>
    </cfRule>
  </conditionalFormatting>
  <conditionalFormatting sqref="H16">
    <cfRule type="notContainsBlanks" dxfId="1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450850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450850</xdr:colOff>
                    <xdr:row>10</xdr:row>
                    <xdr:rowOff>63500</xdr:rowOff>
                  </from>
                  <to>
                    <xdr:col>3</xdr:col>
                    <xdr:colOff>825500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158750</xdr:colOff>
                    <xdr:row>10</xdr:row>
                    <xdr:rowOff>63500</xdr:rowOff>
                  </from>
                  <to>
                    <xdr:col>5</xdr:col>
                    <xdr:colOff>533400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768350</xdr:colOff>
                    <xdr:row>10</xdr:row>
                    <xdr:rowOff>63500</xdr:rowOff>
                  </from>
                  <to>
                    <xdr:col>10</xdr:col>
                    <xdr:colOff>82550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A2:N22"/>
  <sheetViews>
    <sheetView tabSelected="1" zoomScaleNormal="100" zoomScaleSheetLayoutView="10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28.6328125" customWidth="1"/>
    <col min="4" max="4" width="33.08984375" style="75" bestFit="1" customWidth="1"/>
    <col min="5" max="5" width="26.453125" style="75" customWidth="1"/>
    <col min="6" max="6" width="22" style="75" customWidth="1"/>
    <col min="7" max="7" width="11.08984375" customWidth="1"/>
    <col min="8" max="8" width="12" customWidth="1"/>
    <col min="9" max="9" width="14.08984375" customWidth="1"/>
    <col min="10" max="10" width="16" customWidth="1"/>
    <col min="11" max="11" width="18.6328125" customWidth="1"/>
    <col min="12" max="12" width="24.54296875" customWidth="1"/>
  </cols>
  <sheetData>
    <row r="2" spans="2:12" ht="36.75" customHeight="1" x14ac:dyDescent="0.35">
      <c r="B2" s="253"/>
      <c r="C2" s="254"/>
      <c r="D2" s="278" t="s">
        <v>93</v>
      </c>
      <c r="E2" s="257"/>
      <c r="F2" s="257"/>
      <c r="G2" s="257"/>
      <c r="H2" s="257"/>
      <c r="I2" s="258"/>
      <c r="J2" s="99"/>
      <c r="K2" s="99"/>
      <c r="L2" s="112"/>
    </row>
    <row r="3" spans="2:12" ht="20.25" customHeight="1" thickBot="1" x14ac:dyDescent="0.4">
      <c r="B3" s="255"/>
      <c r="C3" s="256"/>
      <c r="D3" s="279"/>
      <c r="E3" s="259"/>
      <c r="F3" s="259"/>
      <c r="G3" s="259"/>
      <c r="H3" s="259"/>
      <c r="I3" s="260"/>
      <c r="J3" s="100"/>
      <c r="K3" s="100"/>
      <c r="L3" s="113"/>
    </row>
    <row r="4" spans="2:12" ht="4.5" customHeight="1" thickBot="1" x14ac:dyDescent="0.4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65" t="s">
        <v>114</v>
      </c>
      <c r="H5" s="265"/>
      <c r="I5" s="265"/>
      <c r="J5" s="265"/>
      <c r="K5" s="265"/>
      <c r="L5" s="266"/>
    </row>
    <row r="6" spans="2:12" ht="33.9" customHeight="1" x14ac:dyDescent="0.35">
      <c r="B6" s="102" t="s">
        <v>96</v>
      </c>
      <c r="C6" s="283" t="s">
        <v>137</v>
      </c>
      <c r="D6" s="283"/>
      <c r="E6" s="283"/>
      <c r="F6" s="105" t="s">
        <v>97</v>
      </c>
      <c r="G6" s="267">
        <v>27</v>
      </c>
      <c r="H6" s="267"/>
      <c r="I6" s="267"/>
      <c r="J6" s="267"/>
      <c r="K6" s="267"/>
      <c r="L6" s="268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32">
        <v>45618</v>
      </c>
      <c r="H7" s="232"/>
      <c r="I7" s="232"/>
      <c r="J7" s="232"/>
      <c r="K7" s="232"/>
      <c r="L7" s="233"/>
    </row>
    <row r="8" spans="2:12" ht="4.5" customHeight="1" thickBot="1" x14ac:dyDescent="0.4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5">
      <c r="B9" s="234" t="s">
        <v>100</v>
      </c>
      <c r="C9" s="235"/>
      <c r="D9" s="235"/>
      <c r="E9" s="235"/>
      <c r="F9" s="235"/>
      <c r="G9" s="235"/>
      <c r="H9" s="235"/>
      <c r="I9" s="235"/>
      <c r="J9" s="235"/>
      <c r="K9" s="235"/>
      <c r="L9" s="236"/>
    </row>
    <row r="10" spans="2:12" ht="12.75" customHeight="1" x14ac:dyDescent="0.35">
      <c r="B10" s="237"/>
      <c r="C10" s="238"/>
      <c r="D10" s="238"/>
      <c r="E10" s="238"/>
      <c r="F10" s="238"/>
      <c r="G10" s="238"/>
      <c r="H10" s="238"/>
      <c r="I10" s="238"/>
      <c r="J10" s="238"/>
      <c r="K10" s="238"/>
      <c r="L10" s="239"/>
    </row>
    <row r="11" spans="2:12" ht="26.25" customHeight="1" thickBot="1" x14ac:dyDescent="0.4">
      <c r="B11" s="93"/>
      <c r="C11" s="110" t="s">
        <v>101</v>
      </c>
      <c r="D11" s="94"/>
      <c r="E11" s="95" t="s">
        <v>112</v>
      </c>
      <c r="F11" s="95"/>
      <c r="G11" s="95"/>
      <c r="H11" s="95" t="s">
        <v>119</v>
      </c>
      <c r="I11" s="94"/>
      <c r="J11" s="94"/>
      <c r="K11" s="94" t="s">
        <v>102</v>
      </c>
      <c r="L11" s="96"/>
    </row>
    <row r="12" spans="2:12" ht="20.149999999999999" customHeight="1" thickBot="1" x14ac:dyDescent="0.4">
      <c r="B12" s="280" t="s">
        <v>118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2"/>
    </row>
    <row r="13" spans="2:12" ht="20.149999999999999" customHeight="1" x14ac:dyDescent="0.35">
      <c r="B13" s="111" t="s">
        <v>107</v>
      </c>
      <c r="C13" s="277" t="s">
        <v>132</v>
      </c>
      <c r="D13" s="277"/>
      <c r="E13" s="277"/>
      <c r="F13" s="277"/>
      <c r="G13" s="277"/>
      <c r="H13" s="277"/>
      <c r="I13" s="277"/>
      <c r="J13" s="108"/>
      <c r="K13" s="108"/>
      <c r="L13" s="109"/>
    </row>
    <row r="14" spans="2:12" ht="219.75" customHeight="1" x14ac:dyDescent="0.35">
      <c r="B14" s="287"/>
      <c r="C14" s="288"/>
      <c r="D14" s="287"/>
      <c r="E14" s="289"/>
      <c r="F14" s="284"/>
      <c r="G14" s="285"/>
      <c r="H14" s="285"/>
      <c r="I14" s="286"/>
      <c r="J14" s="284"/>
      <c r="K14" s="285"/>
      <c r="L14" s="286"/>
    </row>
    <row r="15" spans="2:12" ht="20.149999999999999" customHeight="1" thickBot="1" x14ac:dyDescent="0.4">
      <c r="B15" s="274" t="s">
        <v>135</v>
      </c>
      <c r="C15" s="276"/>
      <c r="D15" s="274" t="s">
        <v>135</v>
      </c>
      <c r="E15" s="276"/>
      <c r="F15" s="274"/>
      <c r="G15" s="275"/>
      <c r="H15" s="275"/>
      <c r="I15" s="275"/>
      <c r="J15" s="274"/>
      <c r="K15" s="275"/>
      <c r="L15" s="276"/>
    </row>
    <row r="16" spans="2:12" ht="20.149999999999999" customHeight="1" x14ac:dyDescent="0.35">
      <c r="B16" s="111" t="s">
        <v>133</v>
      </c>
      <c r="C16" s="277" t="s">
        <v>134</v>
      </c>
      <c r="D16" s="277"/>
      <c r="E16" s="277"/>
      <c r="F16" s="277"/>
      <c r="G16" s="277"/>
      <c r="H16" s="277"/>
      <c r="I16" s="277"/>
      <c r="J16" s="108"/>
      <c r="K16" s="108"/>
      <c r="L16" s="109"/>
    </row>
    <row r="17" spans="1:14" ht="219.75" customHeight="1" x14ac:dyDescent="0.35">
      <c r="B17" s="287"/>
      <c r="C17" s="288"/>
      <c r="D17" s="287"/>
      <c r="E17" s="289"/>
      <c r="F17" s="287"/>
      <c r="G17" s="288"/>
      <c r="H17" s="288"/>
      <c r="I17" s="289"/>
      <c r="J17" s="287"/>
      <c r="K17" s="288"/>
      <c r="L17" s="289"/>
    </row>
    <row r="18" spans="1:14" ht="20.149999999999999" customHeight="1" thickBot="1" x14ac:dyDescent="0.4">
      <c r="B18" s="274" t="s">
        <v>136</v>
      </c>
      <c r="C18" s="276"/>
      <c r="D18" s="274" t="s">
        <v>136</v>
      </c>
      <c r="E18" s="276"/>
      <c r="F18" s="274" t="s">
        <v>136</v>
      </c>
      <c r="G18" s="275"/>
      <c r="H18" s="275"/>
      <c r="I18" s="275"/>
      <c r="J18" s="274" t="s">
        <v>136</v>
      </c>
      <c r="K18" s="275"/>
      <c r="L18" s="276"/>
    </row>
    <row r="19" spans="1:14" ht="22.5" customHeight="1" x14ac:dyDescent="0.35">
      <c r="B19" s="271" t="s">
        <v>110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3"/>
      <c r="M19" s="120"/>
      <c r="N19" s="121"/>
    </row>
    <row r="20" spans="1:14" ht="14.4" customHeight="1" x14ac:dyDescent="0.35">
      <c r="A20" s="135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2"/>
      <c r="M20" s="120"/>
      <c r="N20" s="121"/>
    </row>
    <row r="21" spans="1:14" ht="22.5" customHeight="1" x14ac:dyDescent="0.35">
      <c r="A21" s="135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4"/>
      <c r="M21" s="120"/>
      <c r="N21" s="121"/>
    </row>
    <row r="22" spans="1:14" ht="15" thickBot="1" x14ac:dyDescent="0.4">
      <c r="B22" s="269" t="s">
        <v>111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120"/>
      <c r="N22" s="121"/>
    </row>
  </sheetData>
  <mergeCells count="29">
    <mergeCell ref="B14:C14"/>
    <mergeCell ref="D14:E14"/>
    <mergeCell ref="F14:I14"/>
    <mergeCell ref="J14:L14"/>
    <mergeCell ref="B20:L21"/>
    <mergeCell ref="B18:C18"/>
    <mergeCell ref="D18:E18"/>
    <mergeCell ref="F18:I18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22:L22"/>
    <mergeCell ref="B19:L19"/>
    <mergeCell ref="F15:I15"/>
    <mergeCell ref="J15:L15"/>
    <mergeCell ref="B15:C15"/>
    <mergeCell ref="D15:E15"/>
    <mergeCell ref="B17:C17"/>
    <mergeCell ref="D17:E17"/>
    <mergeCell ref="F17:I17"/>
    <mergeCell ref="J18:L18"/>
    <mergeCell ref="J17:L17"/>
    <mergeCell ref="C16:I16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444500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63500</xdr:rowOff>
                  </from>
                  <to>
                    <xdr:col>4</xdr:col>
                    <xdr:colOff>387350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63500</xdr:rowOff>
                  </from>
                  <to>
                    <xdr:col>10</xdr:col>
                    <xdr:colOff>101600</xdr:colOff>
                    <xdr:row>10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539750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Bruno Da Rosa Machado</cp:lastModifiedBy>
  <cp:revision/>
  <dcterms:created xsi:type="dcterms:W3CDTF">2023-08-22T15:01:03Z</dcterms:created>
  <dcterms:modified xsi:type="dcterms:W3CDTF">2025-08-20T20:08:29Z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